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esktop\"/>
    </mc:Choice>
  </mc:AlternateContent>
  <bookViews>
    <workbookView xWindow="0" yWindow="600" windowWidth="28800" windowHeight="12195"/>
  </bookViews>
  <sheets>
    <sheet name="Financial Assessment" sheetId="4" r:id="rId1"/>
    <sheet name="Lists" sheetId="2" state="hidden" r:id="rId2"/>
  </sheets>
  <definedNames>
    <definedName name="Assets">Lists!$A$1:$A$10</definedName>
    <definedName name="Debts">Lists!$B$1:$B$7</definedName>
  </definedNames>
  <calcPr calcId="171026"/>
</workbook>
</file>

<file path=xl/calcChain.xml><?xml version="1.0" encoding="utf-8"?>
<calcChain xmlns="http://schemas.openxmlformats.org/spreadsheetml/2006/main">
  <c r="B4" i="4" l="1"/>
  <c r="B3" i="4"/>
  <c r="E3" i="4"/>
</calcChain>
</file>

<file path=xl/comments1.xml><?xml version="1.0" encoding="utf-8"?>
<comments xmlns="http://schemas.openxmlformats.org/spreadsheetml/2006/main">
  <authors>
    <author>Hawko Vitiello, Kim</author>
  </authors>
  <commentList>
    <comment ref="B12" authorId="0" shapeId="0">
      <text>
        <r>
          <rPr>
            <b/>
            <sz val="9"/>
            <color indexed="81"/>
            <rFont val="Tahoma"/>
            <charset val="1"/>
          </rPr>
          <t>Kim:</t>
        </r>
        <r>
          <rPr>
            <sz val="9"/>
            <color indexed="81"/>
            <rFont val="Tahoma"/>
            <charset val="1"/>
          </rPr>
          <t xml:space="preserve">
If working with another person, you can either add their name in below or copy this sheet so they have a separate work space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Kim:</t>
        </r>
        <r>
          <rPr>
            <sz val="9"/>
            <color indexed="81"/>
            <rFont val="Tahoma"/>
            <charset val="1"/>
          </rPr>
          <t xml:space="preserve">
Choose a category from the drop down</t>
        </r>
      </text>
    </comment>
    <comment ref="A13" authorId="0" shapeId="0">
      <text>
        <r>
          <rPr>
            <b/>
            <sz val="9"/>
            <color indexed="81"/>
            <rFont val="Tahoma"/>
            <charset val="1"/>
          </rPr>
          <t>Kim:</t>
        </r>
        <r>
          <rPr>
            <sz val="9"/>
            <color indexed="81"/>
            <rFont val="Tahoma"/>
            <charset val="1"/>
          </rPr>
          <t xml:space="preserve">
Click the drop down to choose debt or asset</t>
        </r>
      </text>
    </comment>
  </commentList>
</comments>
</file>

<file path=xl/sharedStrings.xml><?xml version="1.0" encoding="utf-8"?>
<sst xmlns="http://schemas.openxmlformats.org/spreadsheetml/2006/main" count="49" uniqueCount="28">
  <si>
    <t>Financial Assessment</t>
  </si>
  <si>
    <t>FICO:</t>
  </si>
  <si>
    <t>Date assessed:</t>
  </si>
  <si>
    <t>Total Assets:</t>
  </si>
  <si>
    <t>Net worth:</t>
  </si>
  <si>
    <t>Total Debts:</t>
  </si>
  <si>
    <t xml:space="preserve">Type </t>
  </si>
  <si>
    <t>Who</t>
  </si>
  <si>
    <t>Category</t>
  </si>
  <si>
    <t>Total Amount</t>
  </si>
  <si>
    <t>Interest/APR</t>
  </si>
  <si>
    <t>Assets</t>
  </si>
  <si>
    <t>Kim</t>
  </si>
  <si>
    <t>Accounts: Savings</t>
  </si>
  <si>
    <t>Accounts: Checking</t>
  </si>
  <si>
    <t>Accounts: Retirement</t>
  </si>
  <si>
    <t>Cars</t>
  </si>
  <si>
    <t>Investments</t>
  </si>
  <si>
    <t>Debts</t>
  </si>
  <si>
    <t>Loans: Student</t>
  </si>
  <si>
    <t>Credit Cards</t>
  </si>
  <si>
    <t>Loans: Cars</t>
  </si>
  <si>
    <t>Loans: Medical</t>
  </si>
  <si>
    <t>Loans: Personal</t>
  </si>
  <si>
    <t>Cash</t>
  </si>
  <si>
    <t>Other</t>
  </si>
  <si>
    <t>Misc. Property Assets</t>
  </si>
  <si>
    <t>Real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</si>
</sst>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8" fontId="0" fillId="0" borderId="0" xfId="0" applyNumberFormat="1"/>
    <xf numFmtId="10" fontId="0" fillId="0" borderId="0" xfId="0" applyNumberFormat="1"/>
    <xf numFmtId="44" fontId="0" fillId="0" borderId="0" xfId="0" applyNumberFormat="1"/>
    <xf numFmtId="0" fontId="3" fillId="0" borderId="0" xfId="0" applyFont="1"/>
    <xf numFmtId="0" fontId="3" fillId="4" borderId="0" xfId="0" applyFont="1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3" fillId="0" borderId="0" xfId="0" applyNumberFormat="1" applyFont="1"/>
    <xf numFmtId="10" fontId="3" fillId="0" borderId="0" xfId="0" applyNumberFormat="1" applyFont="1"/>
    <xf numFmtId="8" fontId="3" fillId="0" borderId="0" xfId="0" applyNumberFormat="1" applyFont="1"/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1" fillId="0" borderId="0" xfId="0" applyFont="1"/>
    <xf numFmtId="44" fontId="3" fillId="4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4" fontId="3" fillId="4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Net Distribution</a:t>
            </a:r>
          </a:p>
        </c:rich>
      </c:tx>
      <c:overlay val="0"/>
    </c:title>
    <c:autoTitleDeleted val="0"/>
    <c:view3D>
      <c:rotX val="5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'Financial Assessment'!$C$5</c:f>
              <c:strCache>
                <c:ptCount val="1"/>
                <c:pt idx="0">
                  <c:v>Category</c:v>
                </c:pt>
              </c:strCache>
            </c:strRef>
          </c:tx>
          <c:dLbls>
            <c:dLbl>
              <c:idx val="1"/>
              <c:layout>
                <c:manualLayout>
                  <c:x val="0.19185903324584427"/>
                  <c:y val="0.196075624236809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2C-499D-9657-7FB68F2C7F68}"/>
                </c:ext>
              </c:extLst>
            </c:dLbl>
            <c:dLbl>
              <c:idx val="6"/>
              <c:layout>
                <c:manualLayout>
                  <c:x val="-0.35244728783902013"/>
                  <c:y val="8.6470307521720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2C-499D-9657-7FB68F2C7F68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'Financial Assessment'!$C$6:$C$12</c:f>
              <c:strCache>
                <c:ptCount val="7"/>
                <c:pt idx="0">
                  <c:v>Accounts: Savings</c:v>
                </c:pt>
                <c:pt idx="1">
                  <c:v>Accounts: Checking</c:v>
                </c:pt>
                <c:pt idx="2">
                  <c:v>Accounts: Retirement</c:v>
                </c:pt>
                <c:pt idx="3">
                  <c:v>Cars</c:v>
                </c:pt>
                <c:pt idx="4">
                  <c:v>Investments</c:v>
                </c:pt>
                <c:pt idx="5">
                  <c:v>Loans: Student</c:v>
                </c:pt>
                <c:pt idx="6">
                  <c:v>Credit Cards</c:v>
                </c:pt>
              </c:strCache>
            </c:strRef>
          </c:cat>
          <c:val>
            <c:numRef>
              <c:f>'Financial Assessment'!$D$6:$D$99</c:f>
              <c:numCache>
                <c:formatCode>_("$"* #,##0.00_);_("$"* \(#,##0.00\);_("$"* "-"??_);_(@_)</c:formatCode>
                <c:ptCount val="94"/>
                <c:pt idx="0">
                  <c:v>2321.2800000000002</c:v>
                </c:pt>
                <c:pt idx="1">
                  <c:v>2812.61</c:v>
                </c:pt>
                <c:pt idx="2">
                  <c:v>14824.36</c:v>
                </c:pt>
                <c:pt idx="3">
                  <c:v>8000</c:v>
                </c:pt>
                <c:pt idx="4">
                  <c:v>600</c:v>
                </c:pt>
                <c:pt idx="5">
                  <c:v>-25491.119999999999</c:v>
                </c:pt>
                <c:pt idx="6">
                  <c:v>-1810.93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2C-499D-9657-7FB68F2C7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403860</xdr:colOff>
      <xdr:row>0</xdr:row>
      <xdr:rowOff>0</xdr:rowOff>
    </xdr:from>
    <xdr:to>
      <xdr:col>11</xdr:col>
      <xdr:colOff>952500</xdr:colOff>
      <xdr:row>11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E21" sqref="E21"/>
    </sheetView>
  </sheetViews>
  <sheetFormatPr defaultColWidth="8.85546875" defaultRowHeight="14.25" x14ac:dyDescent="0.2"/>
  <cols>
    <col min="1" max="1" width="12.5703125" style="4" bestFit="1" customWidth="1"/>
    <col min="2" max="2" width="5.140625" style="4" bestFit="1" customWidth="1"/>
    <col min="3" max="3" width="24.42578125" style="4" bestFit="1" customWidth="1"/>
    <col min="4" max="4" width="14.85546875" style="4" bestFit="1" customWidth="1"/>
    <col min="5" max="5" width="12.140625" style="4" bestFit="1" customWidth="1"/>
    <col min="6" max="7" width="8.85546875" style="4"/>
    <col min="8" max="8" width="12.5703125" style="4" bestFit="1" customWidth="1"/>
    <col min="9" max="9" width="6.28515625" style="4" bestFit="1" customWidth="1"/>
    <col min="10" max="10" width="16.140625" style="4" bestFit="1" customWidth="1"/>
    <col min="11" max="11" width="14.85546875" style="4" bestFit="1" customWidth="1"/>
    <col min="12" max="12" width="16.140625" style="4" bestFit="1" customWidth="1"/>
    <col min="13" max="13" width="13.140625" style="4" bestFit="1" customWidth="1"/>
    <col min="14" max="16384" width="8.85546875" style="4"/>
  </cols>
  <sheetData>
    <row r="1" spans="1:14" ht="41.45" customHeight="1" x14ac:dyDescent="0.25">
      <c r="A1" s="15" t="s">
        <v>0</v>
      </c>
      <c r="B1" s="15"/>
      <c r="C1" s="15"/>
      <c r="D1" s="15"/>
      <c r="E1" s="15"/>
      <c r="H1"/>
      <c r="I1"/>
      <c r="J1"/>
      <c r="K1"/>
      <c r="L1"/>
    </row>
    <row r="2" spans="1:14" ht="30" customHeight="1" x14ac:dyDescent="0.25">
      <c r="A2" s="11" t="s">
        <v>1</v>
      </c>
      <c r="B2" s="11">
        <v>753</v>
      </c>
      <c r="C2" s="11"/>
      <c r="D2" s="11" t="s">
        <v>2</v>
      </c>
      <c r="E2" s="12">
        <v>42757</v>
      </c>
      <c r="H2"/>
      <c r="I2"/>
      <c r="J2"/>
      <c r="K2"/>
      <c r="L2"/>
    </row>
    <row r="3" spans="1:14" ht="15" x14ac:dyDescent="0.25">
      <c r="A3" s="5" t="s">
        <v>3</v>
      </c>
      <c r="B3" s="16">
        <f>SUMIF($A$6:$A$99,"Assets",D6:$D$99)</f>
        <v>28558.25</v>
      </c>
      <c r="C3" s="16"/>
      <c r="D3" s="5" t="s">
        <v>4</v>
      </c>
      <c r="E3" s="14">
        <f>SUM(B3:C4)</f>
        <v>1256.2000000000007</v>
      </c>
      <c r="H3"/>
      <c r="I3"/>
      <c r="J3"/>
      <c r="K3"/>
      <c r="L3"/>
    </row>
    <row r="4" spans="1:14" ht="15" x14ac:dyDescent="0.25">
      <c r="A4" s="5" t="s">
        <v>5</v>
      </c>
      <c r="B4" s="16">
        <f>SUMIF($A$6:$A$99,"Debts",$D$6:$D$99)</f>
        <v>-27302.05</v>
      </c>
      <c r="C4" s="16"/>
      <c r="D4" s="5"/>
      <c r="E4" s="6"/>
      <c r="H4"/>
      <c r="I4"/>
      <c r="J4"/>
      <c r="K4"/>
      <c r="L4"/>
    </row>
    <row r="5" spans="1:14" ht="24.6" customHeight="1" x14ac:dyDescent="0.25">
      <c r="A5" s="7" t="s">
        <v>6</v>
      </c>
      <c r="B5" s="7" t="s">
        <v>7</v>
      </c>
      <c r="C5" s="7" t="s">
        <v>8</v>
      </c>
      <c r="D5" s="7" t="s">
        <v>9</v>
      </c>
      <c r="E5" s="7" t="s">
        <v>10</v>
      </c>
      <c r="H5"/>
      <c r="I5"/>
      <c r="J5"/>
      <c r="K5"/>
      <c r="L5"/>
    </row>
    <row r="6" spans="1:14" ht="15" x14ac:dyDescent="0.25">
      <c r="A6" s="4" t="s">
        <v>11</v>
      </c>
      <c r="B6" s="4" t="s">
        <v>12</v>
      </c>
      <c r="C6" s="4" t="s">
        <v>13</v>
      </c>
      <c r="D6" s="8">
        <v>2321.2800000000002</v>
      </c>
      <c r="E6" s="9">
        <v>0.02</v>
      </c>
      <c r="H6"/>
      <c r="I6"/>
      <c r="M6" s="8"/>
      <c r="N6" s="9"/>
    </row>
    <row r="7" spans="1:14" ht="15" x14ac:dyDescent="0.25">
      <c r="A7" s="4" t="s">
        <v>11</v>
      </c>
      <c r="B7" s="4" t="s">
        <v>12</v>
      </c>
      <c r="C7" s="4" t="s">
        <v>14</v>
      </c>
      <c r="D7" s="8">
        <v>2812.61</v>
      </c>
      <c r="E7" s="9">
        <v>0</v>
      </c>
      <c r="H7"/>
      <c r="I7"/>
      <c r="M7" s="8"/>
      <c r="N7" s="9"/>
    </row>
    <row r="8" spans="1:14" ht="15" x14ac:dyDescent="0.25">
      <c r="A8" s="4" t="s">
        <v>11</v>
      </c>
      <c r="B8" s="4" t="s">
        <v>12</v>
      </c>
      <c r="C8" s="4" t="s">
        <v>15</v>
      </c>
      <c r="D8" s="8">
        <v>14824.36</v>
      </c>
      <c r="E8" s="9">
        <v>0</v>
      </c>
      <c r="H8"/>
      <c r="I8"/>
      <c r="M8" s="8"/>
      <c r="N8" s="9"/>
    </row>
    <row r="9" spans="1:14" ht="15" x14ac:dyDescent="0.25">
      <c r="A9" s="4" t="s">
        <v>11</v>
      </c>
      <c r="B9" s="4" t="s">
        <v>12</v>
      </c>
      <c r="C9" s="4" t="s">
        <v>16</v>
      </c>
      <c r="D9" s="8">
        <v>8000</v>
      </c>
      <c r="E9" s="9">
        <v>0</v>
      </c>
      <c r="H9"/>
      <c r="I9"/>
      <c r="M9" s="8"/>
      <c r="N9" s="9"/>
    </row>
    <row r="10" spans="1:14" ht="15" x14ac:dyDescent="0.25">
      <c r="A10" s="4" t="s">
        <v>11</v>
      </c>
      <c r="B10" s="4" t="s">
        <v>12</v>
      </c>
      <c r="C10" s="4" t="s">
        <v>17</v>
      </c>
      <c r="D10" s="8">
        <v>600</v>
      </c>
      <c r="E10" s="9">
        <v>0.02</v>
      </c>
      <c r="H10"/>
      <c r="I10"/>
      <c r="M10" s="8"/>
      <c r="N10" s="9"/>
    </row>
    <row r="11" spans="1:14" ht="15" x14ac:dyDescent="0.25">
      <c r="A11" s="4" t="s">
        <v>18</v>
      </c>
      <c r="B11" s="4" t="s">
        <v>12</v>
      </c>
      <c r="C11" s="4" t="s">
        <v>19</v>
      </c>
      <c r="D11" s="8">
        <v>-25491.119999999999</v>
      </c>
      <c r="E11" s="9">
        <v>4.65E-2</v>
      </c>
      <c r="H11"/>
      <c r="I11"/>
      <c r="M11" s="8"/>
      <c r="N11" s="9"/>
    </row>
    <row r="12" spans="1:14" ht="15" x14ac:dyDescent="0.25">
      <c r="A12" s="4" t="s">
        <v>18</v>
      </c>
      <c r="B12" s="4" t="s">
        <v>12</v>
      </c>
      <c r="C12" s="4" t="s">
        <v>20</v>
      </c>
      <c r="D12" s="8">
        <v>-1810.93</v>
      </c>
      <c r="E12" s="9">
        <v>0.104</v>
      </c>
      <c r="H12"/>
      <c r="I12"/>
      <c r="M12" s="8"/>
      <c r="N12" s="9"/>
    </row>
    <row r="13" spans="1:14" x14ac:dyDescent="0.2"/>
    <row r="14" spans="1:14" x14ac:dyDescent="0.2">
      <c r="C14" s="10"/>
      <c r="J14" s="10"/>
    </row>
    <row r="15" spans="1:14" x14ac:dyDescent="0.2">
      <c r="C15" s="10"/>
      <c r="J15" s="10"/>
    </row>
    <row r="16" spans="1:14" x14ac:dyDescent="0.2">
      <c r="C16" s="10"/>
      <c r="J16" s="10"/>
    </row>
  </sheetData>
  <mergeCells count="3">
    <mergeCell ref="A1:E1"/>
    <mergeCell ref="B3:C3"/>
    <mergeCell ref="B4:C4"/>
  </mergeCells>
  <conditionalFormatting sqref="B4:C4 E3 D6:D12">
    <cfRule type="cellIs" dxfId="0" priority="1" operator="lessThan">
      <formula>0</formula>
    </cfRule>
  </conditionalFormatting>
  <dataValidations count="1">
    <dataValidation type="list" allowBlank="1" showInputMessage="1" showErrorMessage="1" sqref="C6 L6 C7:C266">
      <formula1>INDIRECT(A6)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Lists!$A$1:$B$1</xm:f>
          </x14:formula1>
          <xm:sqref>A7:A25 J7:J12</xm:sqref>
        </x14:dataValidation>
        <x14:dataValidation type="list" allowBlank="1" showInputMessage="1" showErrorMessage="1">
          <x14:formula1>
            <xm:f>Lists!$A$1:$C$1</xm:f>
          </x14:formula1>
          <xm:sqref>A6 J6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" sqref="C1"/>
    </sheetView>
  </sheetViews>
  <sheetFormatPr defaultRowHeight="15" x14ac:dyDescent="0.25"/>
  <cols>
    <col min="1" max="1" width="18.85546875" bestFit="1" customWidth="1"/>
    <col min="2" max="2" width="25.28515625" customWidth="1"/>
    <col min="3" max="3" width="14.5703125" bestFit="1" customWidth="1"/>
    <col min="4" max="5" width="15.28515625" bestFit="1" customWidth="1"/>
    <col min="6" max="6" width="7.28515625" bestFit="1" customWidth="1"/>
  </cols>
  <sheetData>
    <row r="1" spans="1:6" x14ac:dyDescent="0.25">
      <c r="A1" s="13" t="s">
        <v>11</v>
      </c>
      <c r="B1" s="13" t="s">
        <v>18</v>
      </c>
    </row>
    <row r="2" spans="1:6" x14ac:dyDescent="0.25">
      <c r="A2" t="s">
        <v>14</v>
      </c>
      <c r="B2" t="s">
        <v>20</v>
      </c>
      <c r="D2" s="3"/>
      <c r="E2" s="1"/>
      <c r="F2" s="2"/>
    </row>
    <row r="3" spans="1:6" x14ac:dyDescent="0.25">
      <c r="A3" t="s">
        <v>15</v>
      </c>
      <c r="B3" t="s">
        <v>21</v>
      </c>
      <c r="D3" s="3"/>
      <c r="F3" s="2"/>
    </row>
    <row r="4" spans="1:6" x14ac:dyDescent="0.25">
      <c r="A4" t="s">
        <v>13</v>
      </c>
      <c r="B4" t="s">
        <v>22</v>
      </c>
      <c r="D4" s="3"/>
      <c r="F4" s="2"/>
    </row>
    <row r="5" spans="1:6" x14ac:dyDescent="0.25">
      <c r="A5" t="s">
        <v>16</v>
      </c>
      <c r="B5" t="s">
        <v>23</v>
      </c>
      <c r="D5" s="3"/>
      <c r="F5" s="2"/>
    </row>
    <row r="6" spans="1:6" x14ac:dyDescent="0.25">
      <c r="A6" t="s">
        <v>24</v>
      </c>
      <c r="B6" t="s">
        <v>19</v>
      </c>
      <c r="D6" s="3"/>
      <c r="F6" s="2"/>
    </row>
    <row r="7" spans="1:6" x14ac:dyDescent="0.25">
      <c r="A7" t="s">
        <v>17</v>
      </c>
      <c r="B7" t="s">
        <v>25</v>
      </c>
    </row>
    <row r="8" spans="1:6" x14ac:dyDescent="0.25">
      <c r="A8" t="s">
        <v>26</v>
      </c>
      <c r="C8" s="1"/>
    </row>
    <row r="9" spans="1:6" x14ac:dyDescent="0.25">
      <c r="A9" t="s">
        <v>27</v>
      </c>
      <c r="C9" s="1"/>
    </row>
    <row r="10" spans="1:6" x14ac:dyDescent="0.25">
      <c r="A10" t="s">
        <v>25</v>
      </c>
      <c r="C10" s="1"/>
    </row>
  </sheetData>
  <sortState ref="B2:B10">
    <sortCondition ref="B2:B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Financial Assessment</vt:lpstr>
      <vt:lpstr>Lists</vt:lpstr>
      <vt:lpstr>Assets</vt:lpstr>
      <vt:lpstr>Debts</vt:lpstr>
    </vt:vector>
  </TitlesOfParts>
  <Manager/>
  <Company>NMCI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Kim Hawko Vitiello</cp:lastModifiedBy>
  <cp:revision/>
  <dcterms:created xsi:type="dcterms:W3CDTF">2017-08-21T13:03:20Z</dcterms:created>
  <dcterms:modified xsi:type="dcterms:W3CDTF">2017-08-24T23:40:18Z</dcterms:modified>
  <cp:category/>
  <cp:contentStatus/>
</cp:coreProperties>
</file>